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4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'Sheet1'!$A$1:$F$47</definedName>
  </definedNames>
  <calcPr fullCalcOnLoad="1"/>
</workbook>
</file>

<file path=xl/sharedStrings.xml><?xml version="1.0" encoding="utf-8"?>
<sst xmlns="http://schemas.openxmlformats.org/spreadsheetml/2006/main" count="39" uniqueCount="37">
  <si>
    <t>Year ended</t>
  </si>
  <si>
    <t>EXPENDITURE</t>
  </si>
  <si>
    <t>£</t>
  </si>
  <si>
    <t>Executive</t>
  </si>
  <si>
    <t>Officers</t>
  </si>
  <si>
    <t>STUC meetings</t>
  </si>
  <si>
    <t>MSPs, MPs and political parties</t>
  </si>
  <si>
    <t>Other meetings</t>
  </si>
  <si>
    <t>Education Committee</t>
  </si>
  <si>
    <t>Publicity and publications</t>
  </si>
  <si>
    <t>Auditors</t>
  </si>
  <si>
    <t>General expenses</t>
  </si>
  <si>
    <t>Bank Interest &amp; Charges</t>
  </si>
  <si>
    <t>Dependants Expenses</t>
  </si>
  <si>
    <t>STUC Affiliation fee</t>
  </si>
  <si>
    <t>Other affiliations</t>
  </si>
  <si>
    <t>Equipment w-off/Depreciation</t>
  </si>
  <si>
    <t xml:space="preserve">Total Expenditure </t>
  </si>
  <si>
    <t>INCOME</t>
  </si>
  <si>
    <t>Subscriptions</t>
  </si>
  <si>
    <t>Investment/Bank interest</t>
  </si>
  <si>
    <t>Total Income</t>
  </si>
  <si>
    <t>BALANCE SHEET</t>
  </si>
  <si>
    <t xml:space="preserve">Total Income </t>
  </si>
  <si>
    <t>Surplus(Deficit)</t>
  </si>
  <si>
    <t>Opening balance</t>
  </si>
  <si>
    <t>Prior Year Adjustment</t>
  </si>
  <si>
    <t>NET ASSETS</t>
  </si>
  <si>
    <t>UCU Business charge card</t>
  </si>
  <si>
    <t xml:space="preserve"> </t>
  </si>
  <si>
    <t xml:space="preserve">               £</t>
  </si>
  <si>
    <t xml:space="preserve">                         Summary Accounts</t>
  </si>
  <si>
    <t xml:space="preserve">                         FIVE YEAR SUMMARY FOR YEAR ENDED</t>
  </si>
  <si>
    <t>Congress</t>
  </si>
  <si>
    <t>March 2012</t>
  </si>
  <si>
    <t xml:space="preserve">                         31 August 2011</t>
  </si>
  <si>
    <t>UCU/507a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</si>
</sst>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15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right"/>
    </xf>
    <xf numFmtId="15" fontId="1" fillId="0" borderId="25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right"/>
    </xf>
    <xf numFmtId="0" fontId="1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49" fontId="1" fillId="0" borderId="0" xfId="0" applyNumberFormat="1" applyFont="1" applyAlignment="1">
      <alignment/>
    </xf>
    <xf numFmtId="1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228600</xdr:colOff>
      <xdr:row>6</xdr:row>
      <xdr:rowOff>19050</xdr:rowOff>
    </xdr:to>
    <xdr:pic>
      <xdr:nvPicPr>
        <xdr:cNvPr id="1" name="Picture 7" descr="ucu_scot_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57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4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7.421875" style="0" customWidth="1"/>
    <col min="2" max="2" width="9.7109375" style="0" bestFit="1" customWidth="1"/>
    <col min="3" max="3" width="9.7109375" style="0" customWidth="1"/>
    <col min="4" max="4" width="9.421875" style="0" customWidth="1"/>
    <col min="5" max="5" width="9.7109375" style="0" customWidth="1"/>
    <col min="6" max="6" width="10.421875" style="0" customWidth="1"/>
    <col min="7" max="7" width="10.57421875" style="0" customWidth="1"/>
  </cols>
  <sheetData>
    <row r="5" ht="12.75">
      <c r="F5" s="21" t="s">
        <v>36</v>
      </c>
    </row>
    <row r="6" ht="12.75">
      <c r="F6" s="20" t="s">
        <v>34</v>
      </c>
    </row>
    <row r="8" spans="1:7" ht="12.75">
      <c r="A8" s="33" t="s">
        <v>31</v>
      </c>
      <c r="B8" s="33"/>
      <c r="C8" s="33"/>
      <c r="D8" s="33"/>
      <c r="E8" s="33"/>
      <c r="G8" s="2"/>
    </row>
    <row r="9" spans="1:7" ht="12.75">
      <c r="A9" s="33" t="s">
        <v>32</v>
      </c>
      <c r="B9" s="33"/>
      <c r="C9" s="33"/>
      <c r="D9" s="33"/>
      <c r="E9" s="33"/>
      <c r="F9" s="1"/>
      <c r="G9" s="2" t="s">
        <v>29</v>
      </c>
    </row>
    <row r="10" spans="1:6" ht="12.75">
      <c r="A10" s="34" t="s">
        <v>35</v>
      </c>
      <c r="B10" s="34"/>
      <c r="C10" s="34"/>
      <c r="D10" s="34"/>
      <c r="E10" s="34"/>
      <c r="F10" s="26"/>
    </row>
    <row r="12" ht="13.5" thickBot="1"/>
    <row r="13" spans="1:12" ht="13.5" thickBot="1">
      <c r="A13" s="3" t="s">
        <v>0</v>
      </c>
      <c r="B13" s="18">
        <v>40786</v>
      </c>
      <c r="C13" s="18">
        <v>40421</v>
      </c>
      <c r="D13" s="18">
        <v>40056</v>
      </c>
      <c r="E13" s="18">
        <v>39691</v>
      </c>
      <c r="F13" s="4">
        <v>39233</v>
      </c>
      <c r="G13" s="27"/>
      <c r="H13" s="30"/>
      <c r="I13" s="30"/>
      <c r="J13" s="30"/>
      <c r="K13" s="27"/>
      <c r="L13" s="29"/>
    </row>
    <row r="14" spans="1:12" ht="12.75">
      <c r="A14" s="5" t="s">
        <v>1</v>
      </c>
      <c r="B14" s="19"/>
      <c r="C14" s="19" t="s">
        <v>2</v>
      </c>
      <c r="D14" s="19" t="s">
        <v>2</v>
      </c>
      <c r="E14" s="12" t="s">
        <v>30</v>
      </c>
      <c r="F14" s="23" t="s">
        <v>2</v>
      </c>
      <c r="G14" s="28"/>
      <c r="H14" s="28"/>
      <c r="I14" s="28"/>
      <c r="J14" s="31"/>
      <c r="K14" s="28"/>
      <c r="L14" s="29"/>
    </row>
    <row r="15" spans="1:12" ht="12.75">
      <c r="A15" s="6"/>
      <c r="B15" s="13"/>
      <c r="C15" s="13"/>
      <c r="D15" s="13"/>
      <c r="E15" s="13"/>
      <c r="F15" s="7"/>
      <c r="G15" s="29"/>
      <c r="H15" s="29"/>
      <c r="I15" s="29"/>
      <c r="J15" s="29"/>
      <c r="K15" s="29"/>
      <c r="L15" s="29"/>
    </row>
    <row r="16" spans="1:12" ht="12.75">
      <c r="A16" s="6" t="s">
        <v>33</v>
      </c>
      <c r="B16" s="13">
        <v>7334</v>
      </c>
      <c r="C16" s="13">
        <v>7907</v>
      </c>
      <c r="D16" s="13">
        <v>8658</v>
      </c>
      <c r="E16" s="13">
        <v>8694</v>
      </c>
      <c r="F16" s="13">
        <v>5102</v>
      </c>
      <c r="G16" s="24"/>
      <c r="H16" s="29"/>
      <c r="I16" s="29"/>
      <c r="J16" s="29"/>
      <c r="K16" s="29"/>
      <c r="L16" s="29"/>
    </row>
    <row r="17" spans="1:12" ht="12.75">
      <c r="A17" s="6" t="s">
        <v>3</v>
      </c>
      <c r="B17" s="13">
        <v>3610</v>
      </c>
      <c r="C17" s="13">
        <v>3677</v>
      </c>
      <c r="D17" s="13">
        <v>3517</v>
      </c>
      <c r="E17" s="13">
        <v>6923</v>
      </c>
      <c r="F17" s="13">
        <v>5123</v>
      </c>
      <c r="G17" s="24"/>
      <c r="H17" s="29"/>
      <c r="I17" s="29"/>
      <c r="J17" s="29"/>
      <c r="K17" s="29"/>
      <c r="L17" s="29"/>
    </row>
    <row r="18" spans="1:12" ht="12.75">
      <c r="A18" s="6" t="s">
        <v>4</v>
      </c>
      <c r="B18" s="13">
        <v>1423</v>
      </c>
      <c r="C18" s="13">
        <v>742</v>
      </c>
      <c r="D18" s="13">
        <v>1141</v>
      </c>
      <c r="E18" s="13">
        <v>968</v>
      </c>
      <c r="F18" s="13">
        <v>1332</v>
      </c>
      <c r="G18" s="24"/>
      <c r="H18" s="29"/>
      <c r="I18" s="29"/>
      <c r="J18" s="29"/>
      <c r="K18" s="29"/>
      <c r="L18" s="29"/>
    </row>
    <row r="19" spans="1:12" ht="12.75">
      <c r="A19" s="6" t="s">
        <v>5</v>
      </c>
      <c r="B19" s="13">
        <v>6025</v>
      </c>
      <c r="C19" s="13">
        <v>6197</v>
      </c>
      <c r="D19" s="13">
        <v>7302</v>
      </c>
      <c r="E19" s="13">
        <v>3483</v>
      </c>
      <c r="F19" s="13">
        <v>6140</v>
      </c>
      <c r="G19" s="24"/>
      <c r="H19" s="29"/>
      <c r="I19" s="29"/>
      <c r="J19" s="29"/>
      <c r="K19" s="29"/>
      <c r="L19" s="29"/>
    </row>
    <row r="20" spans="1:12" ht="12.75">
      <c r="A20" s="6" t="s">
        <v>6</v>
      </c>
      <c r="B20" s="13">
        <v>619</v>
      </c>
      <c r="C20" s="13">
        <v>360</v>
      </c>
      <c r="D20" s="13">
        <v>544</v>
      </c>
      <c r="E20" s="22">
        <v>490</v>
      </c>
      <c r="F20" s="13">
        <v>884</v>
      </c>
      <c r="G20" s="24"/>
      <c r="H20" s="29"/>
      <c r="I20" s="29"/>
      <c r="J20" s="32"/>
      <c r="K20" s="29"/>
      <c r="L20" s="29"/>
    </row>
    <row r="21" spans="1:12" ht="12.75">
      <c r="A21" s="6" t="s">
        <v>7</v>
      </c>
      <c r="B21" s="13">
        <v>5586</v>
      </c>
      <c r="C21" s="13">
        <v>3602</v>
      </c>
      <c r="D21" s="13">
        <v>6687</v>
      </c>
      <c r="E21" s="13">
        <v>8740</v>
      </c>
      <c r="F21" s="13">
        <v>1969</v>
      </c>
      <c r="G21" s="24"/>
      <c r="H21" s="29"/>
      <c r="I21" s="29"/>
      <c r="J21" s="29"/>
      <c r="K21" s="29"/>
      <c r="L21" s="29"/>
    </row>
    <row r="22" spans="1:12" ht="12.75">
      <c r="A22" s="6" t="s">
        <v>8</v>
      </c>
      <c r="B22" s="13">
        <v>712</v>
      </c>
      <c r="C22" s="13">
        <v>208</v>
      </c>
      <c r="D22" s="13">
        <v>56</v>
      </c>
      <c r="E22" s="13">
        <v>222</v>
      </c>
      <c r="F22" s="13">
        <v>143</v>
      </c>
      <c r="G22" s="24"/>
      <c r="H22" s="29"/>
      <c r="I22" s="29"/>
      <c r="J22" s="29"/>
      <c r="K22" s="29"/>
      <c r="L22" s="29"/>
    </row>
    <row r="23" spans="1:12" ht="12.75">
      <c r="A23" s="6" t="s">
        <v>9</v>
      </c>
      <c r="B23" s="13">
        <v>796</v>
      </c>
      <c r="C23" s="13">
        <v>2387</v>
      </c>
      <c r="D23" s="13">
        <v>2520</v>
      </c>
      <c r="E23" s="13">
        <v>45</v>
      </c>
      <c r="F23" s="13">
        <v>0</v>
      </c>
      <c r="G23" s="24"/>
      <c r="H23" s="29"/>
      <c r="I23" s="29"/>
      <c r="J23" s="29"/>
      <c r="K23" s="29"/>
      <c r="L23" s="29"/>
    </row>
    <row r="24" spans="1:12" ht="12.75">
      <c r="A24" s="6" t="s">
        <v>10</v>
      </c>
      <c r="B24" s="13">
        <v>576</v>
      </c>
      <c r="C24" s="13">
        <v>552</v>
      </c>
      <c r="D24" s="13">
        <v>541</v>
      </c>
      <c r="E24" s="13">
        <v>517</v>
      </c>
      <c r="F24" s="13">
        <v>505</v>
      </c>
      <c r="G24" s="24"/>
      <c r="H24" s="29"/>
      <c r="I24" s="29"/>
      <c r="J24" s="29"/>
      <c r="K24" s="29"/>
      <c r="L24" s="29"/>
    </row>
    <row r="25" spans="1:12" ht="12.75">
      <c r="A25" s="6" t="s">
        <v>11</v>
      </c>
      <c r="B25" s="13">
        <v>17945</v>
      </c>
      <c r="C25" s="13">
        <v>4513</v>
      </c>
      <c r="D25" s="13">
        <v>3865</v>
      </c>
      <c r="E25" s="13">
        <v>2236</v>
      </c>
      <c r="F25" s="13">
        <v>2680</v>
      </c>
      <c r="G25" s="24"/>
      <c r="H25" s="29"/>
      <c r="I25" s="29"/>
      <c r="J25" s="29"/>
      <c r="K25" s="29"/>
      <c r="L25" s="29"/>
    </row>
    <row r="26" spans="1:12" ht="12.75">
      <c r="A26" s="6" t="s">
        <v>28</v>
      </c>
      <c r="B26" s="13">
        <v>24</v>
      </c>
      <c r="C26" s="13">
        <v>27</v>
      </c>
      <c r="D26" s="13">
        <v>14</v>
      </c>
      <c r="E26" s="13">
        <v>22</v>
      </c>
      <c r="F26" s="13">
        <v>1399</v>
      </c>
      <c r="G26" s="24"/>
      <c r="H26" s="29"/>
      <c r="I26" s="29"/>
      <c r="J26" s="29"/>
      <c r="K26" s="29"/>
      <c r="L26" s="29"/>
    </row>
    <row r="27" spans="1:12" ht="12.75">
      <c r="A27" s="6" t="s">
        <v>12</v>
      </c>
      <c r="B27" s="13">
        <v>0</v>
      </c>
      <c r="C27" s="13">
        <v>0</v>
      </c>
      <c r="D27" s="13">
        <v>0</v>
      </c>
      <c r="E27" s="13">
        <v>0</v>
      </c>
      <c r="F27" s="13">
        <v>10</v>
      </c>
      <c r="G27" s="24"/>
      <c r="H27" s="29"/>
      <c r="I27" s="29"/>
      <c r="J27" s="29"/>
      <c r="K27" s="29"/>
      <c r="L27" s="29"/>
    </row>
    <row r="28" spans="1:12" ht="12.75">
      <c r="A28" s="6" t="s">
        <v>13</v>
      </c>
      <c r="B28" s="13">
        <v>170</v>
      </c>
      <c r="C28" s="13">
        <v>79</v>
      </c>
      <c r="D28" s="13">
        <v>0</v>
      </c>
      <c r="E28" s="13">
        <v>59</v>
      </c>
      <c r="F28" s="13">
        <v>742</v>
      </c>
      <c r="G28" s="24"/>
      <c r="H28" s="29"/>
      <c r="I28" s="29"/>
      <c r="J28" s="29"/>
      <c r="K28" s="29"/>
      <c r="L28" s="29"/>
    </row>
    <row r="29" spans="1:12" ht="12.75">
      <c r="A29" s="6" t="s">
        <v>14</v>
      </c>
      <c r="B29" s="13">
        <v>8232</v>
      </c>
      <c r="C29" s="13">
        <v>8040</v>
      </c>
      <c r="D29" s="13">
        <v>7761</v>
      </c>
      <c r="E29" s="13">
        <v>7595</v>
      </c>
      <c r="F29" s="13">
        <v>7400</v>
      </c>
      <c r="G29" s="24"/>
      <c r="H29" s="29"/>
      <c r="I29" s="29"/>
      <c r="J29" s="29"/>
      <c r="K29" s="29"/>
      <c r="L29" s="29"/>
    </row>
    <row r="30" spans="1:12" ht="12.75">
      <c r="A30" s="6" t="s">
        <v>15</v>
      </c>
      <c r="B30" s="13">
        <v>60</v>
      </c>
      <c r="C30" s="13">
        <v>0</v>
      </c>
      <c r="D30" s="13">
        <v>50</v>
      </c>
      <c r="E30" s="13">
        <v>0</v>
      </c>
      <c r="F30" s="13">
        <v>109</v>
      </c>
      <c r="G30" s="24"/>
      <c r="H30" s="29"/>
      <c r="I30" s="29"/>
      <c r="J30" s="29"/>
      <c r="K30" s="29"/>
      <c r="L30" s="29"/>
    </row>
    <row r="31" spans="1:12" ht="12.75">
      <c r="A31" s="6" t="s">
        <v>16</v>
      </c>
      <c r="B31" s="13">
        <v>232</v>
      </c>
      <c r="C31" s="13">
        <v>310</v>
      </c>
      <c r="D31" s="13">
        <v>413</v>
      </c>
      <c r="E31" s="13">
        <v>551</v>
      </c>
      <c r="F31" s="13">
        <v>0</v>
      </c>
      <c r="G31" s="24"/>
      <c r="H31" s="29"/>
      <c r="I31" s="29"/>
      <c r="J31" s="29"/>
      <c r="K31" s="29"/>
      <c r="L31" s="29"/>
    </row>
    <row r="32" spans="1:12" ht="13.5" thickBot="1">
      <c r="A32" s="8" t="s">
        <v>17</v>
      </c>
      <c r="B32" s="14">
        <v>53344</v>
      </c>
      <c r="C32" s="14">
        <f>SUM(C16:C31)</f>
        <v>38601</v>
      </c>
      <c r="D32" s="14">
        <f>SUM(D16:D31)</f>
        <v>43069</v>
      </c>
      <c r="E32" s="14">
        <f>SUM(E16:E31)</f>
        <v>40545</v>
      </c>
      <c r="F32" s="14">
        <f>SUM(F15:F31)</f>
        <v>33538</v>
      </c>
      <c r="G32" s="25"/>
      <c r="H32" s="28"/>
      <c r="I32" s="28"/>
      <c r="J32" s="28"/>
      <c r="K32" s="28"/>
      <c r="L32" s="29"/>
    </row>
    <row r="33" spans="1:12" ht="13.5" thickBot="1">
      <c r="A33" s="9"/>
      <c r="B33" s="15"/>
      <c r="C33" s="15"/>
      <c r="D33" s="15"/>
      <c r="E33" s="15"/>
      <c r="F33" s="15"/>
      <c r="G33" s="24"/>
      <c r="H33" s="29"/>
      <c r="I33" s="29"/>
      <c r="J33" s="29"/>
      <c r="K33" s="29"/>
      <c r="L33" s="29"/>
    </row>
    <row r="34" spans="1:12" ht="12.75">
      <c r="A34" s="5" t="s">
        <v>18</v>
      </c>
      <c r="B34" s="12"/>
      <c r="C34" s="12"/>
      <c r="D34" s="12"/>
      <c r="E34" s="12"/>
      <c r="F34" s="12"/>
      <c r="G34" s="24"/>
      <c r="H34" s="31"/>
      <c r="I34" s="31"/>
      <c r="J34" s="31"/>
      <c r="K34" s="31"/>
      <c r="L34" s="29"/>
    </row>
    <row r="35" spans="1:12" ht="12.75">
      <c r="A35" s="6"/>
      <c r="B35" s="13"/>
      <c r="C35" s="13"/>
      <c r="D35" s="13"/>
      <c r="E35" s="13"/>
      <c r="F35" s="13"/>
      <c r="G35" s="24"/>
      <c r="H35" s="29"/>
      <c r="I35" s="29"/>
      <c r="J35" s="29"/>
      <c r="K35" s="29"/>
      <c r="L35" s="29"/>
    </row>
    <row r="36" spans="1:12" ht="12.75">
      <c r="A36" s="6" t="s">
        <v>19</v>
      </c>
      <c r="B36" s="13">
        <v>44506</v>
      </c>
      <c r="C36" s="13">
        <v>41988</v>
      </c>
      <c r="D36" s="13">
        <v>39100</v>
      </c>
      <c r="E36" s="13">
        <v>38484</v>
      </c>
      <c r="F36" s="13">
        <v>46048</v>
      </c>
      <c r="G36" s="24"/>
      <c r="H36" s="29"/>
      <c r="I36" s="29"/>
      <c r="J36" s="29"/>
      <c r="K36" s="29"/>
      <c r="L36" s="29"/>
    </row>
    <row r="37" spans="1:12" ht="12.75">
      <c r="A37" s="6" t="s">
        <v>20</v>
      </c>
      <c r="B37" s="13">
        <v>0</v>
      </c>
      <c r="C37" s="13">
        <v>0</v>
      </c>
      <c r="D37" s="13">
        <v>2072</v>
      </c>
      <c r="E37" s="13">
        <v>3370</v>
      </c>
      <c r="F37" s="13">
        <v>2236</v>
      </c>
      <c r="G37" s="24"/>
      <c r="H37" s="29"/>
      <c r="I37" s="29"/>
      <c r="J37" s="29"/>
      <c r="K37" s="29"/>
      <c r="L37" s="29"/>
    </row>
    <row r="38" spans="1:12" ht="13.5" thickBot="1">
      <c r="A38" s="8" t="s">
        <v>21</v>
      </c>
      <c r="B38" s="14">
        <v>44506</v>
      </c>
      <c r="C38" s="14">
        <f>SUM(C36:C37)</f>
        <v>41988</v>
      </c>
      <c r="D38" s="14">
        <f>SUM(D36:D37)</f>
        <v>41172</v>
      </c>
      <c r="E38" s="14">
        <f>SUM(E36:E37)</f>
        <v>41854</v>
      </c>
      <c r="F38" s="14">
        <f>SUM(F35:F37)</f>
        <v>48284</v>
      </c>
      <c r="G38" s="25"/>
      <c r="H38" s="28"/>
      <c r="I38" s="28"/>
      <c r="J38" s="28"/>
      <c r="K38" s="28"/>
      <c r="L38" s="29"/>
    </row>
    <row r="39" spans="1:12" ht="13.5" thickBot="1">
      <c r="A39" s="9"/>
      <c r="B39" s="15"/>
      <c r="C39" s="15"/>
      <c r="D39" s="15"/>
      <c r="E39" s="15"/>
      <c r="F39" s="15"/>
      <c r="G39" s="24"/>
      <c r="H39" s="29"/>
      <c r="I39" s="29"/>
      <c r="J39" s="29"/>
      <c r="K39" s="29"/>
      <c r="L39" s="29"/>
    </row>
    <row r="40" spans="1:12" ht="12.75">
      <c r="A40" s="5" t="s">
        <v>22</v>
      </c>
      <c r="B40" s="12"/>
      <c r="C40" s="12"/>
      <c r="D40" s="12"/>
      <c r="E40" s="12"/>
      <c r="F40" s="12"/>
      <c r="G40" s="24"/>
      <c r="H40" s="31"/>
      <c r="I40" s="31"/>
      <c r="J40" s="31"/>
      <c r="K40" s="31"/>
      <c r="L40" s="29"/>
    </row>
    <row r="41" spans="1:12" ht="12.75">
      <c r="A41" s="6"/>
      <c r="B41" s="13"/>
      <c r="C41" s="13"/>
      <c r="D41" s="13"/>
      <c r="E41" s="13"/>
      <c r="F41" s="13"/>
      <c r="G41" s="24"/>
      <c r="H41" s="29"/>
      <c r="I41" s="29"/>
      <c r="J41" s="29"/>
      <c r="K41" s="29"/>
      <c r="L41" s="29"/>
    </row>
    <row r="42" spans="1:12" ht="12.75">
      <c r="A42" s="6" t="s">
        <v>23</v>
      </c>
      <c r="B42" s="13">
        <v>44506</v>
      </c>
      <c r="C42" s="13">
        <v>41988</v>
      </c>
      <c r="D42" s="13">
        <v>41172</v>
      </c>
      <c r="E42" s="13">
        <v>41854</v>
      </c>
      <c r="F42" s="13">
        <v>48284</v>
      </c>
      <c r="G42" s="24"/>
      <c r="H42" s="29"/>
      <c r="I42" s="29"/>
      <c r="J42" s="29"/>
      <c r="K42" s="29"/>
      <c r="L42" s="29"/>
    </row>
    <row r="43" spans="1:12" ht="12.75">
      <c r="A43" s="6" t="s">
        <v>24</v>
      </c>
      <c r="B43" s="13">
        <v>-8838</v>
      </c>
      <c r="C43" s="13">
        <f>SUM(C38-C32)</f>
        <v>3387</v>
      </c>
      <c r="D43" s="13">
        <f>SUM(D38-D32)</f>
        <v>-1897</v>
      </c>
      <c r="E43" s="13">
        <f>SUM(E38-E32)</f>
        <v>1309</v>
      </c>
      <c r="F43" s="13">
        <f>SUM(F38-F32)</f>
        <v>14746</v>
      </c>
      <c r="G43" s="24"/>
      <c r="H43" s="29"/>
      <c r="I43" s="29"/>
      <c r="J43" s="29"/>
      <c r="K43" s="29"/>
      <c r="L43" s="29"/>
    </row>
    <row r="44" spans="1:12" ht="12.75">
      <c r="A44" s="6" t="s">
        <v>25</v>
      </c>
      <c r="B44" s="13">
        <v>67632</v>
      </c>
      <c r="C44" s="13">
        <v>64245</v>
      </c>
      <c r="D44" s="13">
        <v>66142</v>
      </c>
      <c r="E44" s="13">
        <v>64833</v>
      </c>
      <c r="F44" s="13">
        <v>50087</v>
      </c>
      <c r="G44" s="24"/>
      <c r="H44" s="29"/>
      <c r="I44" s="29"/>
      <c r="J44" s="29"/>
      <c r="K44" s="29"/>
      <c r="L44" s="29"/>
    </row>
    <row r="45" spans="1:12" ht="13.5" thickBot="1">
      <c r="A45" s="10" t="s">
        <v>26</v>
      </c>
      <c r="B45" s="16"/>
      <c r="C45" s="16"/>
      <c r="D45" s="16"/>
      <c r="E45" s="16">
        <v>0</v>
      </c>
      <c r="F45" s="16">
        <v>0</v>
      </c>
      <c r="G45" s="24"/>
      <c r="H45" s="29"/>
      <c r="I45" s="29"/>
      <c r="J45" s="29"/>
      <c r="K45" s="29"/>
      <c r="L45" s="29"/>
    </row>
    <row r="46" spans="1:12" ht="13.5" thickBot="1">
      <c r="A46" s="11" t="s">
        <v>27</v>
      </c>
      <c r="B46" s="17">
        <v>58794</v>
      </c>
      <c r="C46" s="17">
        <f>SUM(C43:C45)</f>
        <v>67632</v>
      </c>
      <c r="D46" s="17">
        <f>SUM(D43:D45)</f>
        <v>64245</v>
      </c>
      <c r="E46" s="17">
        <f>SUM(E43:E44)</f>
        <v>66142</v>
      </c>
      <c r="F46" s="17">
        <v>64833</v>
      </c>
      <c r="G46" s="25"/>
      <c r="H46" s="28"/>
      <c r="I46" s="28"/>
      <c r="J46" s="28"/>
      <c r="K46" s="28"/>
      <c r="L46" s="29"/>
    </row>
  </sheetData>
  <sheetProtection/>
  <mergeCells count="3">
    <mergeCell ref="A8:E8"/>
    <mergeCell ref="A9:E9"/>
    <mergeCell ref="A10:E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 Little</dc:creator>
  <cp:keywords/>
  <dc:description/>
  <cp:lastModifiedBy>acowan</cp:lastModifiedBy>
  <cp:lastPrinted>2012-03-13T12:10:36Z</cp:lastPrinted>
  <dcterms:created xsi:type="dcterms:W3CDTF">2007-03-12T14:28:09Z</dcterms:created>
  <dcterms:modified xsi:type="dcterms:W3CDTF">2012-03-13T12:10:43Z</dcterms:modified>
  <cp:category/>
  <cp:version/>
  <cp:contentType/>
  <cp:contentStatus/>
</cp:coreProperties>
</file>